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730" windowHeight="1156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'Tabelle1'!$A:$A,'Tabelle1'!$1:$5</definedName>
  </definedNames>
  <calcPr fullCalcOnLoad="1"/>
</workbook>
</file>

<file path=xl/sharedStrings.xml><?xml version="1.0" encoding="utf-8"?>
<sst xmlns="http://schemas.openxmlformats.org/spreadsheetml/2006/main" count="28" uniqueCount="16">
  <si>
    <t>Europawahlergebnisse</t>
  </si>
  <si>
    <t>Buchheim</t>
  </si>
  <si>
    <t>Wahlberechtigte</t>
  </si>
  <si>
    <t>Wähler</t>
  </si>
  <si>
    <t>CDU</t>
  </si>
  <si>
    <t>SPD</t>
  </si>
  <si>
    <t>Grüne</t>
  </si>
  <si>
    <t>FDP</t>
  </si>
  <si>
    <t>AFD</t>
  </si>
  <si>
    <t>Linke</t>
  </si>
  <si>
    <t>Sonstige</t>
  </si>
  <si>
    <t>Holzhausen</t>
  </si>
  <si>
    <t>Hugstetten</t>
  </si>
  <si>
    <t>Neuershausen</t>
  </si>
  <si>
    <t>Briefwahl</t>
  </si>
  <si>
    <t>Summe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</si>
</sst>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PageLayoutView="0" workbookViewId="0" topLeftCell="A2">
      <selection activeCell="R2" sqref="R1:AK16384"/>
    </sheetView>
  </sheetViews>
  <sheetFormatPr defaultColWidth="11.421875" defaultRowHeight="15"/>
  <cols>
    <col min="1" max="1" width="24.00390625" style="0" customWidth="1"/>
    <col min="2" max="2" width="11.7109375" style="0" customWidth="1"/>
    <col min="3" max="3" width="10.28125" style="0" customWidth="1"/>
    <col min="4" max="5" width="10.57421875" style="0" customWidth="1"/>
    <col min="6" max="9" width="10.28125" style="0" customWidth="1"/>
    <col min="10" max="10" width="12.140625" style="0" customWidth="1"/>
    <col min="11" max="11" width="10.421875" style="0" customWidth="1"/>
    <col min="12" max="12" width="12.00390625" style="0" customWidth="1"/>
    <col min="13" max="13" width="10.7109375" style="0" customWidth="1"/>
    <col min="14" max="14" width="12.00390625" style="0" customWidth="1"/>
    <col min="15" max="15" width="11.28125" style="0" customWidth="1"/>
    <col min="16" max="16" width="12.00390625" style="0" customWidth="1"/>
    <col min="17" max="17" width="10.8515625" style="0" customWidth="1"/>
    <col min="18" max="18" width="12.00390625" style="0" customWidth="1"/>
    <col min="19" max="19" width="11.28125" style="0" customWidth="1"/>
    <col min="20" max="21" width="15.00390625" style="0" customWidth="1"/>
    <col min="22" max="22" width="15.28125" style="0" customWidth="1"/>
    <col min="23" max="23" width="12.57421875" style="0" customWidth="1"/>
    <col min="24" max="24" width="15.00390625" style="0" customWidth="1"/>
    <col min="25" max="25" width="13.28125" style="0" customWidth="1"/>
    <col min="26" max="27" width="10.7109375" style="0" customWidth="1"/>
    <col min="28" max="29" width="11.28125" style="0" customWidth="1"/>
    <col min="30" max="32" width="12.140625" style="0" customWidth="1"/>
    <col min="33" max="33" width="10.7109375" style="0" customWidth="1"/>
    <col min="34" max="34" width="13.28125" style="0" customWidth="1"/>
    <col min="35" max="35" width="10.8515625" style="0" customWidth="1"/>
    <col min="36" max="36" width="11.00390625" style="0" customWidth="1"/>
    <col min="37" max="37" width="11.140625" style="0" customWidth="1"/>
  </cols>
  <sheetData>
    <row r="1" s="1" customFormat="1" ht="26.25">
      <c r="A1" s="1" t="s">
        <v>0</v>
      </c>
    </row>
    <row r="2" ht="15">
      <c r="E2" s="10"/>
    </row>
    <row r="3" spans="5:35" ht="21">
      <c r="E3" s="10"/>
      <c r="M3" s="8"/>
      <c r="S3" s="8"/>
      <c r="W3" s="8"/>
      <c r="Y3" s="2"/>
      <c r="AE3" s="8"/>
      <c r="AI3" s="8"/>
    </row>
    <row r="4" spans="2:37" s="2" customFormat="1" ht="21">
      <c r="B4" s="2" t="s">
        <v>1</v>
      </c>
      <c r="C4" s="6"/>
      <c r="D4" s="2" t="s">
        <v>1</v>
      </c>
      <c r="E4" s="6"/>
      <c r="F4" s="2" t="s">
        <v>1</v>
      </c>
      <c r="G4" s="8"/>
      <c r="H4" s="2" t="s">
        <v>11</v>
      </c>
      <c r="I4" s="8"/>
      <c r="J4" s="2" t="s">
        <v>11</v>
      </c>
      <c r="L4" s="2" t="s">
        <v>11</v>
      </c>
      <c r="M4" s="8"/>
      <c r="N4" s="2" t="s">
        <v>12</v>
      </c>
      <c r="P4" s="2" t="s">
        <v>12</v>
      </c>
      <c r="Q4" s="8"/>
      <c r="R4" s="2" t="s">
        <v>12</v>
      </c>
      <c r="S4" s="8"/>
      <c r="T4" s="2" t="s">
        <v>13</v>
      </c>
      <c r="U4" s="8"/>
      <c r="V4" s="2" t="s">
        <v>13</v>
      </c>
      <c r="W4" s="8"/>
      <c r="X4" s="2" t="s">
        <v>13</v>
      </c>
      <c r="Y4" s="8"/>
      <c r="Z4" s="2" t="s">
        <v>14</v>
      </c>
      <c r="AA4" s="8"/>
      <c r="AB4" s="2" t="s">
        <v>14</v>
      </c>
      <c r="AC4" s="8"/>
      <c r="AD4" s="2" t="s">
        <v>14</v>
      </c>
      <c r="AE4" s="8"/>
      <c r="AF4" s="2" t="s">
        <v>15</v>
      </c>
      <c r="AG4" s="8"/>
      <c r="AH4" s="2" t="s">
        <v>15</v>
      </c>
      <c r="AI4" s="8"/>
      <c r="AJ4" s="2" t="s">
        <v>15</v>
      </c>
      <c r="AK4" s="8"/>
    </row>
    <row r="5" spans="2:37" s="4" customFormat="1" ht="21">
      <c r="B5" s="5">
        <v>2014</v>
      </c>
      <c r="C5" s="7"/>
      <c r="D5" s="5">
        <v>2009</v>
      </c>
      <c r="E5" s="7"/>
      <c r="F5" s="5">
        <v>2004</v>
      </c>
      <c r="G5" s="8"/>
      <c r="H5" s="5">
        <v>2014</v>
      </c>
      <c r="I5" s="8"/>
      <c r="J5" s="5">
        <v>2009</v>
      </c>
      <c r="K5" s="8"/>
      <c r="L5" s="5">
        <v>2004</v>
      </c>
      <c r="M5" s="8"/>
      <c r="N5" s="5">
        <v>2014</v>
      </c>
      <c r="O5" s="5"/>
      <c r="P5" s="5">
        <v>2009</v>
      </c>
      <c r="Q5" s="8"/>
      <c r="R5" s="5">
        <v>2004</v>
      </c>
      <c r="S5" s="8"/>
      <c r="T5" s="5">
        <v>2014</v>
      </c>
      <c r="U5" s="8"/>
      <c r="V5" s="5">
        <v>2009</v>
      </c>
      <c r="W5" s="8"/>
      <c r="X5" s="5">
        <v>2004</v>
      </c>
      <c r="Y5" s="8"/>
      <c r="Z5" s="5">
        <v>2014</v>
      </c>
      <c r="AA5" s="8"/>
      <c r="AB5" s="5">
        <v>2009</v>
      </c>
      <c r="AC5" s="8"/>
      <c r="AD5" s="5">
        <v>2004</v>
      </c>
      <c r="AE5" s="8"/>
      <c r="AF5" s="5">
        <v>2014</v>
      </c>
      <c r="AG5" s="8"/>
      <c r="AH5" s="5">
        <v>2009</v>
      </c>
      <c r="AI5" s="8"/>
      <c r="AJ5" s="5">
        <v>2004</v>
      </c>
      <c r="AK5" s="8"/>
    </row>
    <row r="6" spans="1:37" s="2" customFormat="1" ht="26.25">
      <c r="A6" s="3" t="s">
        <v>2</v>
      </c>
      <c r="B6" s="1">
        <v>1957</v>
      </c>
      <c r="C6" s="8"/>
      <c r="D6" s="1">
        <v>1943</v>
      </c>
      <c r="E6" s="8"/>
      <c r="F6" s="1">
        <v>1911</v>
      </c>
      <c r="G6" s="8"/>
      <c r="H6" s="1">
        <v>1677</v>
      </c>
      <c r="I6" s="8"/>
      <c r="J6" s="1">
        <v>1656</v>
      </c>
      <c r="K6" s="8"/>
      <c r="L6" s="1">
        <v>1614</v>
      </c>
      <c r="M6" s="8"/>
      <c r="N6" s="1">
        <v>2246</v>
      </c>
      <c r="O6" s="8"/>
      <c r="P6" s="1">
        <v>2070</v>
      </c>
      <c r="Q6" s="8"/>
      <c r="R6" s="1">
        <v>2042</v>
      </c>
      <c r="S6" s="8"/>
      <c r="T6" s="1">
        <v>990</v>
      </c>
      <c r="U6" s="8"/>
      <c r="V6" s="1">
        <v>990</v>
      </c>
      <c r="W6" s="8"/>
      <c r="X6" s="1">
        <v>996</v>
      </c>
      <c r="Y6" s="8"/>
      <c r="Z6" s="1"/>
      <c r="AA6" s="8"/>
      <c r="AB6" s="1"/>
      <c r="AC6" s="8"/>
      <c r="AD6" s="1"/>
      <c r="AE6" s="8"/>
      <c r="AF6" s="1">
        <f>B6+H6+N6+T6+Z6</f>
        <v>6870</v>
      </c>
      <c r="AG6" s="8"/>
      <c r="AH6" s="1">
        <f aca="true" t="shared" si="0" ref="AH6:AH15">D6+J6+P6+V6+AB6</f>
        <v>6659</v>
      </c>
      <c r="AI6" s="8"/>
      <c r="AJ6" s="1">
        <f aca="true" t="shared" si="1" ref="AJ6:AJ15">F6+L6+R6+X6+AD6</f>
        <v>6563</v>
      </c>
      <c r="AK6" s="8"/>
    </row>
    <row r="7" spans="1:37" s="2" customFormat="1" ht="26.25">
      <c r="A7" s="3" t="s">
        <v>3</v>
      </c>
      <c r="B7" s="1">
        <v>781</v>
      </c>
      <c r="C7" s="8">
        <f>B7/B6</f>
        <v>0.39908022483392946</v>
      </c>
      <c r="D7" s="1">
        <v>878</v>
      </c>
      <c r="E7" s="8">
        <f>D7/D6</f>
        <v>0.4518785383427689</v>
      </c>
      <c r="F7" s="1">
        <v>855</v>
      </c>
      <c r="G7" s="8">
        <f>F7/F6</f>
        <v>0.4474097331240188</v>
      </c>
      <c r="H7" s="1">
        <v>679</v>
      </c>
      <c r="I7" s="8">
        <f>H7/H6</f>
        <v>0.4048896839594514</v>
      </c>
      <c r="J7" s="1">
        <v>793</v>
      </c>
      <c r="K7" s="8">
        <f>J7/J6</f>
        <v>0.4788647342995169</v>
      </c>
      <c r="L7" s="1">
        <v>687</v>
      </c>
      <c r="M7" s="8">
        <f>L7/L6</f>
        <v>0.4256505576208178</v>
      </c>
      <c r="N7" s="1">
        <v>876</v>
      </c>
      <c r="O7" s="8">
        <f>N7/N6</f>
        <v>0.390026714158504</v>
      </c>
      <c r="P7" s="1">
        <v>988</v>
      </c>
      <c r="Q7" s="8">
        <f>P7/P6</f>
        <v>0.47729468599033814</v>
      </c>
      <c r="R7" s="1">
        <v>979</v>
      </c>
      <c r="S7" s="8">
        <f>R7/R6</f>
        <v>0.4794319294809011</v>
      </c>
      <c r="T7" s="1">
        <v>498</v>
      </c>
      <c r="U7" s="8">
        <f>T7/T6</f>
        <v>0.503030303030303</v>
      </c>
      <c r="V7" s="1">
        <v>529</v>
      </c>
      <c r="W7" s="8">
        <f>V7/V6</f>
        <v>0.5343434343434343</v>
      </c>
      <c r="X7" s="1">
        <v>541</v>
      </c>
      <c r="Y7" s="8">
        <f>X7/X6</f>
        <v>0.5431726907630522</v>
      </c>
      <c r="Z7" s="1">
        <v>913</v>
      </c>
      <c r="AA7" s="8"/>
      <c r="AB7" s="1">
        <v>542</v>
      </c>
      <c r="AC7" s="8"/>
      <c r="AD7" s="1">
        <v>475</v>
      </c>
      <c r="AE7" s="8"/>
      <c r="AF7" s="1">
        <f aca="true" t="shared" si="2" ref="AF7:AF14">B7+H7+N7+T7+Z7</f>
        <v>3747</v>
      </c>
      <c r="AG7" s="8">
        <f>AF7/AF6</f>
        <v>0.5454148471615721</v>
      </c>
      <c r="AH7" s="1">
        <f t="shared" si="0"/>
        <v>3730</v>
      </c>
      <c r="AI7" s="8">
        <f>AH7/AH6</f>
        <v>0.5601441657906593</v>
      </c>
      <c r="AJ7" s="1">
        <f t="shared" si="1"/>
        <v>3537</v>
      </c>
      <c r="AK7" s="8">
        <f>AJ7/AJ6</f>
        <v>0.5389303672101173</v>
      </c>
    </row>
    <row r="8" spans="1:37" s="2" customFormat="1" ht="26.25">
      <c r="A8" s="3" t="s">
        <v>4</v>
      </c>
      <c r="B8" s="1">
        <v>208</v>
      </c>
      <c r="C8" s="8">
        <f>B8/B15</f>
        <v>0.2701298701298701</v>
      </c>
      <c r="D8" s="1">
        <v>234</v>
      </c>
      <c r="E8" s="8">
        <f>D8/D15</f>
        <v>0.27304550758459745</v>
      </c>
      <c r="F8" s="1">
        <v>303</v>
      </c>
      <c r="G8" s="8">
        <f>F8/F15</f>
        <v>0.3641826923076923</v>
      </c>
      <c r="H8" s="1">
        <v>247</v>
      </c>
      <c r="I8" s="8">
        <f>H8/H15</f>
        <v>0.37142857142857144</v>
      </c>
      <c r="J8" s="1">
        <v>278</v>
      </c>
      <c r="K8" s="8">
        <f>J8/J15</f>
        <v>0.36150845253576075</v>
      </c>
      <c r="L8" s="1">
        <v>336</v>
      </c>
      <c r="M8" s="8">
        <f>L8/L15</f>
        <v>0.5014925373134328</v>
      </c>
      <c r="N8" s="1">
        <v>267</v>
      </c>
      <c r="O8" s="8">
        <f>N8/N15</f>
        <v>0.31046511627906975</v>
      </c>
      <c r="P8" s="1">
        <v>283</v>
      </c>
      <c r="Q8" s="8">
        <f>P8/P15</f>
        <v>0.29602510460251047</v>
      </c>
      <c r="R8" s="1">
        <v>354</v>
      </c>
      <c r="S8" s="8">
        <f>R8/R15</f>
        <v>0.36990595611285265</v>
      </c>
      <c r="T8" s="1">
        <v>224</v>
      </c>
      <c r="U8" s="8">
        <f>T8/T15</f>
        <v>0.4609053497942387</v>
      </c>
      <c r="V8" s="1">
        <v>204</v>
      </c>
      <c r="W8" s="8">
        <f>V8/V15</f>
        <v>0.39766081871345027</v>
      </c>
      <c r="X8" s="1">
        <v>255</v>
      </c>
      <c r="Y8" s="8">
        <f>X8/X15</f>
        <v>0.48295454545454547</v>
      </c>
      <c r="Z8" s="1">
        <v>291</v>
      </c>
      <c r="AA8" s="8">
        <f>Z8/Z15</f>
        <v>0.32261640798226165</v>
      </c>
      <c r="AB8" s="1">
        <v>185</v>
      </c>
      <c r="AC8" s="8">
        <f>AB8/AB15</f>
        <v>0.3464419475655431</v>
      </c>
      <c r="AD8" s="1">
        <v>200</v>
      </c>
      <c r="AE8" s="8">
        <f>AD8/AD15</f>
        <v>0.43010752688172044</v>
      </c>
      <c r="AF8" s="1">
        <f t="shared" si="2"/>
        <v>1237</v>
      </c>
      <c r="AG8" s="8">
        <f>AF8/AF15</f>
        <v>0.3358674993212055</v>
      </c>
      <c r="AH8" s="1">
        <f t="shared" si="0"/>
        <v>1184</v>
      </c>
      <c r="AI8" s="8">
        <f>AH8/AH15</f>
        <v>0.3262606778726922</v>
      </c>
      <c r="AJ8" s="1">
        <f t="shared" si="1"/>
        <v>1448</v>
      </c>
      <c r="AK8" s="8">
        <f>AJ8/AJ15</f>
        <v>0.41946697566628044</v>
      </c>
    </row>
    <row r="9" spans="1:37" s="2" customFormat="1" ht="26.25">
      <c r="A9" s="3" t="s">
        <v>5</v>
      </c>
      <c r="B9" s="1">
        <v>222</v>
      </c>
      <c r="C9" s="8">
        <f>B9/B15</f>
        <v>0.2883116883116883</v>
      </c>
      <c r="D9" s="1">
        <v>177</v>
      </c>
      <c r="E9" s="8">
        <f>D9/D15</f>
        <v>0.20653442240373396</v>
      </c>
      <c r="F9" s="1">
        <v>194</v>
      </c>
      <c r="G9" s="8">
        <f>F9/F15</f>
        <v>0.23317307692307693</v>
      </c>
      <c r="H9" s="1">
        <v>137</v>
      </c>
      <c r="I9" s="8">
        <f>H9/H15</f>
        <v>0.20601503759398496</v>
      </c>
      <c r="J9" s="1">
        <v>111</v>
      </c>
      <c r="K9" s="8">
        <f>J9/J15</f>
        <v>0.14434330299089726</v>
      </c>
      <c r="L9" s="1">
        <v>121</v>
      </c>
      <c r="M9" s="8">
        <f>L9/L15</f>
        <v>0.18059701492537314</v>
      </c>
      <c r="N9" s="1">
        <v>198</v>
      </c>
      <c r="O9" s="8">
        <f>N9/N15</f>
        <v>0.2302325581395349</v>
      </c>
      <c r="P9" s="1">
        <v>184</v>
      </c>
      <c r="Q9" s="8">
        <f>P9/P15</f>
        <v>0.19246861924686193</v>
      </c>
      <c r="R9" s="1">
        <v>211</v>
      </c>
      <c r="S9" s="8">
        <f>R9/R15</f>
        <v>0.22048066875653083</v>
      </c>
      <c r="T9" s="1">
        <v>124</v>
      </c>
      <c r="U9" s="8">
        <f>T9/T15</f>
        <v>0.2551440329218107</v>
      </c>
      <c r="V9" s="1">
        <v>94</v>
      </c>
      <c r="W9" s="8">
        <f>V9/V15</f>
        <v>0.18323586744639375</v>
      </c>
      <c r="X9" s="1">
        <v>105</v>
      </c>
      <c r="Y9" s="8">
        <f>X9/X15</f>
        <v>0.19886363636363635</v>
      </c>
      <c r="Z9" s="1">
        <v>228</v>
      </c>
      <c r="AA9" s="8">
        <f>Z9/Z15</f>
        <v>0.25277161862527714</v>
      </c>
      <c r="AB9" s="1">
        <v>100</v>
      </c>
      <c r="AC9" s="8">
        <f>AB9/AB15</f>
        <v>0.18726591760299627</v>
      </c>
      <c r="AD9" s="1">
        <v>84</v>
      </c>
      <c r="AE9" s="8">
        <f>AD9/AD15</f>
        <v>0.18064516129032257</v>
      </c>
      <c r="AF9" s="1">
        <f t="shared" si="2"/>
        <v>909</v>
      </c>
      <c r="AG9" s="8">
        <f>AF9/AF15</f>
        <v>0.24680966603312518</v>
      </c>
      <c r="AH9" s="1">
        <f t="shared" si="0"/>
        <v>666</v>
      </c>
      <c r="AI9" s="8">
        <f>AH9/AH15</f>
        <v>0.18352163130338936</v>
      </c>
      <c r="AJ9" s="1">
        <f t="shared" si="1"/>
        <v>715</v>
      </c>
      <c r="AK9" s="8">
        <f>AJ9/AJ15</f>
        <v>0.2071263035921205</v>
      </c>
    </row>
    <row r="10" spans="1:37" s="2" customFormat="1" ht="26.25">
      <c r="A10" s="2" t="s">
        <v>6</v>
      </c>
      <c r="B10" s="1">
        <v>151</v>
      </c>
      <c r="C10" s="8">
        <f>B10/B15</f>
        <v>0.1961038961038961</v>
      </c>
      <c r="D10" s="1">
        <v>212</v>
      </c>
      <c r="E10" s="8">
        <f>D10/D15</f>
        <v>0.24737456242707118</v>
      </c>
      <c r="F10" s="1">
        <v>207</v>
      </c>
      <c r="G10" s="8">
        <f>F10/F15</f>
        <v>0.24879807692307693</v>
      </c>
      <c r="H10" s="1">
        <v>131</v>
      </c>
      <c r="I10" s="8">
        <f>H10/H15</f>
        <v>0.19699248120300752</v>
      </c>
      <c r="J10" s="1">
        <v>147</v>
      </c>
      <c r="K10" s="8">
        <f>J10/J15</f>
        <v>0.19115734720416125</v>
      </c>
      <c r="L10" s="1">
        <v>134</v>
      </c>
      <c r="M10" s="8">
        <f>L10/L15</f>
        <v>0.2</v>
      </c>
      <c r="N10" s="1">
        <v>197</v>
      </c>
      <c r="O10" s="8">
        <f>N10/N15</f>
        <v>0.22906976744186047</v>
      </c>
      <c r="P10" s="1">
        <v>238</v>
      </c>
      <c r="Q10" s="8">
        <f>P10/P15</f>
        <v>0.2489539748953975</v>
      </c>
      <c r="R10" s="1">
        <v>243</v>
      </c>
      <c r="S10" s="8">
        <f>R10/R15</f>
        <v>0.25391849529780564</v>
      </c>
      <c r="T10" s="1">
        <v>68</v>
      </c>
      <c r="U10" s="8">
        <f>T10/T15</f>
        <v>0.13991769547325103</v>
      </c>
      <c r="V10" s="1">
        <v>103</v>
      </c>
      <c r="W10" s="8">
        <f>V10/V15</f>
        <v>0.20077972709551656</v>
      </c>
      <c r="X10" s="1">
        <v>93</v>
      </c>
      <c r="Y10" s="8">
        <f>X10/X15</f>
        <v>0.17613636363636365</v>
      </c>
      <c r="Z10" s="1">
        <v>160</v>
      </c>
      <c r="AA10" s="8">
        <f>Z10/Z15</f>
        <v>0.17738359201773837</v>
      </c>
      <c r="AB10" s="1">
        <v>119</v>
      </c>
      <c r="AC10" s="8">
        <f>AB10/AB15</f>
        <v>0.22284644194756553</v>
      </c>
      <c r="AD10" s="1">
        <v>115</v>
      </c>
      <c r="AE10" s="8">
        <f>AD10/AD15</f>
        <v>0.24731182795698925</v>
      </c>
      <c r="AF10" s="1">
        <f t="shared" si="2"/>
        <v>707</v>
      </c>
      <c r="AG10" s="8">
        <f>AF10/AF15</f>
        <v>0.1919630735813196</v>
      </c>
      <c r="AH10" s="1">
        <f t="shared" si="0"/>
        <v>819</v>
      </c>
      <c r="AI10" s="8">
        <f>AH10/AH15</f>
        <v>0.22568200606227612</v>
      </c>
      <c r="AJ10" s="1">
        <f t="shared" si="1"/>
        <v>792</v>
      </c>
      <c r="AK10" s="8">
        <f>AJ10/AJ15</f>
        <v>0.22943221320973348</v>
      </c>
    </row>
    <row r="11" spans="1:37" s="2" customFormat="1" ht="26.25">
      <c r="A11" s="3" t="s">
        <v>7</v>
      </c>
      <c r="B11" s="1">
        <v>19</v>
      </c>
      <c r="C11" s="8">
        <f>B11/B15</f>
        <v>0.024675324675324677</v>
      </c>
      <c r="D11" s="1">
        <v>99</v>
      </c>
      <c r="E11" s="8">
        <f>D11/D15</f>
        <v>0.11551925320886815</v>
      </c>
      <c r="F11" s="1">
        <v>43</v>
      </c>
      <c r="G11" s="8">
        <f>F11/F15</f>
        <v>0.051682692307692304</v>
      </c>
      <c r="H11" s="1">
        <v>24</v>
      </c>
      <c r="I11" s="8">
        <f>H11/H15</f>
        <v>0.03609022556390978</v>
      </c>
      <c r="J11" s="1">
        <v>99</v>
      </c>
      <c r="K11" s="8">
        <f>J11/J15</f>
        <v>0.12873862158647595</v>
      </c>
      <c r="L11" s="1">
        <v>22</v>
      </c>
      <c r="M11" s="8">
        <f>L11/L15</f>
        <v>0.03283582089552239</v>
      </c>
      <c r="N11" s="1">
        <v>33</v>
      </c>
      <c r="O11" s="8">
        <f>N11/N15</f>
        <v>0.03837209302325582</v>
      </c>
      <c r="P11" s="1">
        <v>107</v>
      </c>
      <c r="Q11" s="8">
        <f>P11/P15</f>
        <v>0.11192468619246862</v>
      </c>
      <c r="R11" s="1">
        <v>47</v>
      </c>
      <c r="S11" s="8">
        <f>R11/R15</f>
        <v>0.04911180773249739</v>
      </c>
      <c r="T11" s="1">
        <v>6</v>
      </c>
      <c r="U11" s="8">
        <f>T11/T15</f>
        <v>0.012345679012345678</v>
      </c>
      <c r="V11" s="1">
        <v>57</v>
      </c>
      <c r="W11" s="8">
        <f>V11/V15</f>
        <v>0.1111111111111111</v>
      </c>
      <c r="X11" s="1">
        <v>26</v>
      </c>
      <c r="Y11" s="8">
        <f>X11/X15</f>
        <v>0.04924242424242424</v>
      </c>
      <c r="Z11" s="1">
        <v>36</v>
      </c>
      <c r="AA11" s="8">
        <f>Z11/Z15</f>
        <v>0.03991130820399113</v>
      </c>
      <c r="AB11" s="1">
        <v>68</v>
      </c>
      <c r="AC11" s="8">
        <f>AB11/AB15</f>
        <v>0.12734082397003746</v>
      </c>
      <c r="AD11" s="1">
        <v>24</v>
      </c>
      <c r="AE11" s="8">
        <f>AD11/AD15</f>
        <v>0.05161290322580645</v>
      </c>
      <c r="AF11" s="1">
        <f t="shared" si="2"/>
        <v>118</v>
      </c>
      <c r="AG11" s="8">
        <f>AF11/AF15</f>
        <v>0.03203909856095574</v>
      </c>
      <c r="AH11" s="1">
        <f t="shared" si="0"/>
        <v>430</v>
      </c>
      <c r="AI11" s="8">
        <f>AH11/AH15</f>
        <v>0.11848994213281897</v>
      </c>
      <c r="AJ11" s="1">
        <f t="shared" si="1"/>
        <v>162</v>
      </c>
      <c r="AK11" s="8">
        <f>AJ11/AJ15</f>
        <v>0.04692931633835458</v>
      </c>
    </row>
    <row r="12" spans="1:37" s="2" customFormat="1" ht="26.25">
      <c r="A12" s="3" t="s">
        <v>8</v>
      </c>
      <c r="B12" s="1">
        <v>75</v>
      </c>
      <c r="C12" s="8">
        <f>B12/B15</f>
        <v>0.09740259740259741</v>
      </c>
      <c r="D12" s="1"/>
      <c r="E12" s="8"/>
      <c r="F12" s="1"/>
      <c r="G12" s="8"/>
      <c r="H12" s="1">
        <v>52</v>
      </c>
      <c r="I12" s="8">
        <f>H12/H15</f>
        <v>0.07819548872180451</v>
      </c>
      <c r="J12" s="1"/>
      <c r="K12" s="8"/>
      <c r="L12" s="1"/>
      <c r="M12" s="8"/>
      <c r="N12" s="1">
        <v>62</v>
      </c>
      <c r="O12" s="8">
        <f>N12/N15</f>
        <v>0.07209302325581396</v>
      </c>
      <c r="P12" s="1"/>
      <c r="Q12" s="8"/>
      <c r="R12" s="1"/>
      <c r="S12" s="8"/>
      <c r="T12" s="1">
        <v>22</v>
      </c>
      <c r="U12" s="8">
        <f>T12/T15</f>
        <v>0.04526748971193416</v>
      </c>
      <c r="V12" s="1"/>
      <c r="W12" s="8"/>
      <c r="X12" s="1"/>
      <c r="Y12" s="8"/>
      <c r="Z12" s="1">
        <v>85</v>
      </c>
      <c r="AA12" s="8">
        <f>Z12/Z15</f>
        <v>0.0942350332594235</v>
      </c>
      <c r="AB12" s="1"/>
      <c r="AC12" s="8"/>
      <c r="AD12" s="1"/>
      <c r="AE12" s="8"/>
      <c r="AF12" s="1">
        <f t="shared" si="2"/>
        <v>296</v>
      </c>
      <c r="AG12" s="8">
        <f>AF12/AF15</f>
        <v>0.08036926418680423</v>
      </c>
      <c r="AH12" s="1">
        <f t="shared" si="0"/>
        <v>0</v>
      </c>
      <c r="AI12" s="8"/>
      <c r="AJ12" s="1">
        <f t="shared" si="1"/>
        <v>0</v>
      </c>
      <c r="AK12" s="8"/>
    </row>
    <row r="13" spans="1:37" s="2" customFormat="1" ht="26.25">
      <c r="A13" s="3" t="s">
        <v>9</v>
      </c>
      <c r="B13" s="1">
        <v>35</v>
      </c>
      <c r="C13" s="8">
        <f>B13/B15</f>
        <v>0.045454545454545456</v>
      </c>
      <c r="D13" s="1">
        <v>35</v>
      </c>
      <c r="E13" s="8">
        <f>D13/D15</f>
        <v>0.040840140023337225</v>
      </c>
      <c r="F13" s="1">
        <v>15</v>
      </c>
      <c r="G13" s="8">
        <f>F13/F15</f>
        <v>0.018028846153846152</v>
      </c>
      <c r="H13" s="1">
        <v>23</v>
      </c>
      <c r="I13" s="8">
        <f>H13/H15</f>
        <v>0.03458646616541353</v>
      </c>
      <c r="J13" s="1">
        <v>20</v>
      </c>
      <c r="K13" s="8">
        <f>J13/J15</f>
        <v>0.02600780234070221</v>
      </c>
      <c r="L13" s="1">
        <v>5</v>
      </c>
      <c r="M13" s="8">
        <f>L13/L15</f>
        <v>0.007462686567164179</v>
      </c>
      <c r="N13" s="1">
        <v>32</v>
      </c>
      <c r="O13" s="8">
        <f>N13/N15</f>
        <v>0.037209302325581395</v>
      </c>
      <c r="P13" s="1">
        <v>24</v>
      </c>
      <c r="Q13" s="8">
        <f>P13/P15</f>
        <v>0.02510460251046025</v>
      </c>
      <c r="R13" s="1">
        <v>10</v>
      </c>
      <c r="S13" s="8">
        <f>R13/R15</f>
        <v>0.01044932079414838</v>
      </c>
      <c r="T13" s="1">
        <v>12</v>
      </c>
      <c r="U13" s="8">
        <f>T13/T15</f>
        <v>0.024691358024691357</v>
      </c>
      <c r="V13" s="1">
        <v>12</v>
      </c>
      <c r="W13" s="8">
        <f>V13/V15</f>
        <v>0.023391812865497075</v>
      </c>
      <c r="X13" s="1">
        <v>6</v>
      </c>
      <c r="Y13" s="8">
        <f>X13/X15</f>
        <v>0.011363636363636364</v>
      </c>
      <c r="Z13" s="1">
        <v>34</v>
      </c>
      <c r="AA13" s="8">
        <f>Z13/Z15</f>
        <v>0.037694013303769404</v>
      </c>
      <c r="AB13" s="1">
        <v>20</v>
      </c>
      <c r="AC13" s="8">
        <f>AB13/AB15</f>
        <v>0.03745318352059925</v>
      </c>
      <c r="AD13" s="1">
        <v>4</v>
      </c>
      <c r="AE13" s="8">
        <f>AD13/AD15</f>
        <v>0.008602150537634409</v>
      </c>
      <c r="AF13" s="1">
        <f t="shared" si="2"/>
        <v>136</v>
      </c>
      <c r="AG13" s="8">
        <f>AF13/AF15</f>
        <v>0.03692641868042357</v>
      </c>
      <c r="AH13" s="1">
        <f t="shared" si="0"/>
        <v>111</v>
      </c>
      <c r="AI13" s="8">
        <f>AH13/AH15</f>
        <v>0.030586938550564893</v>
      </c>
      <c r="AJ13" s="1">
        <f t="shared" si="1"/>
        <v>40</v>
      </c>
      <c r="AK13" s="8">
        <f>AJ13/AJ15</f>
        <v>0.011587485515643106</v>
      </c>
    </row>
    <row r="14" spans="1:37" s="2" customFormat="1" ht="26.25">
      <c r="A14" s="3" t="s">
        <v>10</v>
      </c>
      <c r="B14" s="1">
        <v>60</v>
      </c>
      <c r="C14" s="8">
        <f>B14/B15</f>
        <v>0.07792207792207792</v>
      </c>
      <c r="D14" s="1">
        <v>100</v>
      </c>
      <c r="E14" s="8">
        <f>D14/D15</f>
        <v>0.11668611435239207</v>
      </c>
      <c r="F14" s="1">
        <v>70</v>
      </c>
      <c r="G14" s="8">
        <f>F14/F15</f>
        <v>0.08413461538461539</v>
      </c>
      <c r="H14" s="1">
        <v>51</v>
      </c>
      <c r="I14" s="8">
        <f>H14/H15</f>
        <v>0.07669172932330827</v>
      </c>
      <c r="J14" s="1">
        <v>114</v>
      </c>
      <c r="K14" s="8">
        <f>J14/J15</f>
        <v>0.1482444733420026</v>
      </c>
      <c r="L14" s="1">
        <v>52</v>
      </c>
      <c r="M14" s="8">
        <f>L14/L15</f>
        <v>0.07761194029850746</v>
      </c>
      <c r="N14" s="1">
        <v>71</v>
      </c>
      <c r="O14" s="8">
        <f>N14/N15</f>
        <v>0.08255813953488372</v>
      </c>
      <c r="P14" s="1">
        <v>120</v>
      </c>
      <c r="Q14" s="8">
        <f>P14/P15</f>
        <v>0.12552301255230125</v>
      </c>
      <c r="R14" s="1">
        <v>92</v>
      </c>
      <c r="S14" s="8">
        <f>R14/R15</f>
        <v>0.0961337513061651</v>
      </c>
      <c r="T14" s="1">
        <v>30</v>
      </c>
      <c r="U14" s="8">
        <f>T14/T15</f>
        <v>0.06172839506172839</v>
      </c>
      <c r="V14" s="1">
        <v>43</v>
      </c>
      <c r="W14" s="8">
        <f>V14/V15</f>
        <v>0.08382066276803118</v>
      </c>
      <c r="X14" s="1">
        <v>43</v>
      </c>
      <c r="Y14" s="8">
        <f>X14/X15</f>
        <v>0.08143939393939394</v>
      </c>
      <c r="Z14" s="1">
        <v>68</v>
      </c>
      <c r="AA14" s="8">
        <f>Z14/Z15</f>
        <v>0.07538802660753881</v>
      </c>
      <c r="AB14" s="1">
        <v>42</v>
      </c>
      <c r="AC14" s="8">
        <f>AB14/AB15</f>
        <v>0.07865168539325842</v>
      </c>
      <c r="AD14" s="1">
        <v>38</v>
      </c>
      <c r="AE14" s="8">
        <f>AD14/AD15</f>
        <v>0.08172043010752689</v>
      </c>
      <c r="AF14" s="1">
        <f t="shared" si="2"/>
        <v>280</v>
      </c>
      <c r="AG14" s="8">
        <f>AF14/AF15</f>
        <v>0.07602497963616617</v>
      </c>
      <c r="AH14" s="1">
        <f t="shared" si="0"/>
        <v>419</v>
      </c>
      <c r="AI14" s="8">
        <f>AH14/AH15</f>
        <v>0.11545880407825847</v>
      </c>
      <c r="AJ14" s="1">
        <f t="shared" si="1"/>
        <v>295</v>
      </c>
      <c r="AK14" s="8">
        <f>AJ14/AJ15</f>
        <v>0.08545770567786791</v>
      </c>
    </row>
    <row r="15" spans="1:37" s="2" customFormat="1" ht="26.25">
      <c r="A15" s="3"/>
      <c r="B15" s="1">
        <f aca="true" t="shared" si="3" ref="B15:AG15">SUM(B8:B14)</f>
        <v>770</v>
      </c>
      <c r="C15" s="8">
        <f t="shared" si="3"/>
        <v>0.9999999999999999</v>
      </c>
      <c r="D15" s="1">
        <f t="shared" si="3"/>
        <v>857</v>
      </c>
      <c r="E15" s="8">
        <f t="shared" si="3"/>
        <v>1</v>
      </c>
      <c r="F15" s="1">
        <f t="shared" si="3"/>
        <v>832</v>
      </c>
      <c r="G15" s="8">
        <f t="shared" si="3"/>
        <v>0.9999999999999999</v>
      </c>
      <c r="H15" s="1">
        <f t="shared" si="3"/>
        <v>665</v>
      </c>
      <c r="I15" s="8">
        <f t="shared" si="3"/>
        <v>0.9999999999999999</v>
      </c>
      <c r="J15" s="1">
        <f t="shared" si="3"/>
        <v>769</v>
      </c>
      <c r="K15" s="8">
        <f t="shared" si="3"/>
        <v>1</v>
      </c>
      <c r="L15" s="1">
        <f t="shared" si="3"/>
        <v>670</v>
      </c>
      <c r="M15" s="8">
        <f t="shared" si="3"/>
        <v>1</v>
      </c>
      <c r="N15" s="1">
        <f t="shared" si="3"/>
        <v>860</v>
      </c>
      <c r="O15" s="8">
        <f t="shared" si="3"/>
        <v>1</v>
      </c>
      <c r="P15" s="1">
        <f t="shared" si="3"/>
        <v>956</v>
      </c>
      <c r="Q15" s="8">
        <f t="shared" si="3"/>
        <v>1</v>
      </c>
      <c r="R15" s="1">
        <f t="shared" si="3"/>
        <v>957</v>
      </c>
      <c r="S15" s="8">
        <f t="shared" si="3"/>
        <v>0.9999999999999999</v>
      </c>
      <c r="T15" s="1">
        <f t="shared" si="3"/>
        <v>486</v>
      </c>
      <c r="U15" s="8">
        <f t="shared" si="3"/>
        <v>1.0000000000000002</v>
      </c>
      <c r="V15" s="1">
        <f t="shared" si="3"/>
        <v>513</v>
      </c>
      <c r="W15" s="8">
        <f t="shared" si="3"/>
        <v>1</v>
      </c>
      <c r="X15" s="1">
        <f t="shared" si="3"/>
        <v>528</v>
      </c>
      <c r="Y15" s="8">
        <f t="shared" si="3"/>
        <v>1</v>
      </c>
      <c r="Z15" s="1">
        <f t="shared" si="3"/>
        <v>902</v>
      </c>
      <c r="AA15" s="8">
        <f t="shared" si="3"/>
        <v>1</v>
      </c>
      <c r="AB15" s="1">
        <f t="shared" si="3"/>
        <v>534</v>
      </c>
      <c r="AC15" s="8">
        <f t="shared" si="3"/>
        <v>1</v>
      </c>
      <c r="AD15" s="1">
        <f t="shared" si="3"/>
        <v>465</v>
      </c>
      <c r="AE15" s="8">
        <f t="shared" si="3"/>
        <v>1</v>
      </c>
      <c r="AF15" s="1">
        <f t="shared" si="3"/>
        <v>3683</v>
      </c>
      <c r="AG15" s="8">
        <f t="shared" si="3"/>
        <v>1</v>
      </c>
      <c r="AH15" s="1">
        <f t="shared" si="0"/>
        <v>3629</v>
      </c>
      <c r="AI15" s="8">
        <f>SUM(AI8:AI14)</f>
        <v>1</v>
      </c>
      <c r="AJ15" s="1">
        <f t="shared" si="1"/>
        <v>3452</v>
      </c>
      <c r="AK15" s="8">
        <f>SUM(AK8:AK14)</f>
        <v>1</v>
      </c>
    </row>
    <row r="16" spans="1:37" s="2" customFormat="1" ht="21">
      <c r="A16" s="3"/>
      <c r="B16" s="3"/>
      <c r="C16" s="9"/>
      <c r="E16" s="6"/>
      <c r="G16" s="8"/>
      <c r="I16" s="8"/>
      <c r="K16" s="8"/>
      <c r="M16" s="8"/>
      <c r="O16" s="8"/>
      <c r="Q16" s="8"/>
      <c r="S16" s="8"/>
      <c r="U16" s="8"/>
      <c r="W16" s="8"/>
      <c r="Y16" s="8"/>
      <c r="AA16" s="8"/>
      <c r="AE16" s="8"/>
      <c r="AG16" s="8"/>
      <c r="AI16" s="8"/>
      <c r="AK16" s="8"/>
    </row>
    <row r="17" spans="1:37" s="2" customFormat="1" ht="21">
      <c r="A17" s="3"/>
      <c r="B17" s="3"/>
      <c r="C17" s="3"/>
      <c r="E17" s="6"/>
      <c r="G17" s="8"/>
      <c r="I17" s="8"/>
      <c r="K17" s="8"/>
      <c r="M17" s="8"/>
      <c r="S17" s="8"/>
      <c r="U17" s="8"/>
      <c r="AE17" s="8"/>
      <c r="AG17" s="8"/>
      <c r="AI17" s="8"/>
      <c r="AK17" s="8"/>
    </row>
    <row r="18" spans="1:37" s="2" customFormat="1" ht="21">
      <c r="A18" s="3"/>
      <c r="B18" s="3"/>
      <c r="C18" s="3"/>
      <c r="E18" s="6"/>
      <c r="G18" s="8"/>
      <c r="I18" s="8"/>
      <c r="AG18" s="8"/>
      <c r="AK18" s="8"/>
    </row>
    <row r="19" spans="1:33" s="2" customFormat="1" ht="21">
      <c r="A19" s="3"/>
      <c r="B19" s="3"/>
      <c r="C19" s="3"/>
      <c r="E19" s="6"/>
      <c r="I19" s="8"/>
      <c r="AG19" s="8"/>
    </row>
    <row r="20" spans="1:3" s="2" customFormat="1" ht="18.75">
      <c r="A20" s="3"/>
      <c r="B20" s="3"/>
      <c r="C20" s="3"/>
    </row>
    <row r="21" spans="1:3" s="2" customFormat="1" ht="18.75">
      <c r="A21" s="3"/>
      <c r="B21" s="3"/>
      <c r="C21" s="3"/>
    </row>
    <row r="22" spans="1:3" s="2" customFormat="1" ht="18.75">
      <c r="A22" s="3"/>
      <c r="B22" s="3"/>
      <c r="C22" s="3"/>
    </row>
    <row r="23" spans="1:3" s="2" customFormat="1" ht="18.75">
      <c r="A23" s="3"/>
      <c r="B23" s="3"/>
      <c r="C23" s="3"/>
    </row>
    <row r="24" spans="1:3" s="2" customFormat="1" ht="18.75">
      <c r="A24" s="3"/>
      <c r="B24" s="3"/>
      <c r="C24" s="3"/>
    </row>
    <row r="25" spans="1:3" s="2" customFormat="1" ht="18.75">
      <c r="A25" s="3"/>
      <c r="B25" s="3"/>
      <c r="C25" s="3"/>
    </row>
    <row r="26" spans="1:3" s="2" customFormat="1" ht="18.75">
      <c r="A26" s="3"/>
      <c r="B26" s="3"/>
      <c r="C26" s="3"/>
    </row>
    <row r="27" spans="1:3" s="2" customFormat="1" ht="18.75">
      <c r="A27" s="3"/>
      <c r="B27" s="3"/>
      <c r="C27" s="3"/>
    </row>
    <row r="28" spans="1:3" s="2" customFormat="1" ht="18.75">
      <c r="A28" s="3"/>
      <c r="B28" s="3"/>
      <c r="C28" s="3"/>
    </row>
    <row r="29" spans="1:3" s="2" customFormat="1" ht="18.75">
      <c r="A29" s="3"/>
      <c r="B29" s="3"/>
      <c r="C29" s="3"/>
    </row>
    <row r="30" spans="1:29" ht="18.75">
      <c r="A30" s="3"/>
      <c r="B30" s="3"/>
      <c r="C30" s="3"/>
      <c r="D30" s="2"/>
      <c r="E30" s="2"/>
      <c r="F30" s="2"/>
      <c r="G30" s="2"/>
      <c r="L30" s="2"/>
      <c r="M30" s="2"/>
      <c r="N30" s="2"/>
      <c r="O30" s="2"/>
      <c r="R30" s="2"/>
      <c r="S30" s="2"/>
      <c r="Z30" s="2"/>
      <c r="AA30" s="2"/>
      <c r="AB30" s="2"/>
      <c r="AC30" s="2"/>
    </row>
    <row r="31" spans="1:29" ht="18.75">
      <c r="A31" s="3"/>
      <c r="B31" s="3"/>
      <c r="C31" s="3"/>
      <c r="D31" s="2"/>
      <c r="E31" s="2"/>
      <c r="F31" s="2"/>
      <c r="G31" s="2"/>
      <c r="R31" s="2"/>
      <c r="S31" s="2"/>
      <c r="Z31" s="2"/>
      <c r="AA31" s="2"/>
      <c r="AB31" s="2"/>
      <c r="AC31" s="2"/>
    </row>
    <row r="32" spans="1:29" ht="18.75">
      <c r="A32" s="3"/>
      <c r="B32" s="3"/>
      <c r="C32" s="3"/>
      <c r="D32" s="2"/>
      <c r="E32" s="2"/>
      <c r="R32" s="2"/>
      <c r="S32" s="2"/>
      <c r="Z32" s="2"/>
      <c r="AA32" s="2"/>
      <c r="AB32" s="2"/>
      <c r="AC32" s="2"/>
    </row>
    <row r="33" spans="1:29" ht="18.75">
      <c r="A33" s="3"/>
      <c r="B33" s="3"/>
      <c r="C33" s="3"/>
      <c r="D33" s="2"/>
      <c r="E33" s="2"/>
      <c r="R33" s="2"/>
      <c r="S33" s="2"/>
      <c r="Z33" s="2"/>
      <c r="AA33" s="2"/>
      <c r="AB33" s="2"/>
      <c r="AC33" s="2"/>
    </row>
    <row r="34" spans="4:27" ht="15.75">
      <c r="D34" s="2"/>
      <c r="E34" s="2"/>
      <c r="Z34" s="2"/>
      <c r="AA34" s="2"/>
    </row>
    <row r="35" spans="4:5" ht="15.75">
      <c r="D35" s="2"/>
      <c r="E35" s="2"/>
    </row>
    <row r="36" spans="4:5" ht="15.75">
      <c r="D36" s="2"/>
      <c r="E36" s="2"/>
    </row>
    <row r="37" spans="4:5" ht="15.75">
      <c r="D37" s="2"/>
      <c r="E37" s="2"/>
    </row>
    <row r="38" spans="4:5" ht="15.75">
      <c r="D38" s="2"/>
      <c r="E38" s="2"/>
    </row>
    <row r="39" spans="4:5" ht="15.75">
      <c r="D39" s="2"/>
      <c r="E39" s="2"/>
    </row>
  </sheetData>
  <sheetProtection/>
  <printOptions gridLines="1"/>
  <pageMargins left="0.5118110236220472" right="0.5118110236220472" top="0.7874015748031497" bottom="0.7874015748031497" header="0.31496062992125984" footer="0.31496062992125984"/>
  <pageSetup fitToWidth="3" horizontalDpi="600" verticalDpi="6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Huegele Josef</dc:creator>
  <cp:keywords/>
  <dc:description/>
  <cp:lastModifiedBy>Bopp Egbert</cp:lastModifiedBy>
  <cp:lastPrinted>2014-05-25T19:55:29Z</cp:lastPrinted>
  <dcterms:created xsi:type="dcterms:W3CDTF">2014-05-25T17:07:31Z</dcterms:created>
  <dcterms:modified xsi:type="dcterms:W3CDTF">2014-05-25T19:56:24Z</dcterms:modified>
  <cp:category/>
  <cp:version/>
  <cp:contentType/>
  <cp:contentStatus/>
</cp:coreProperties>
</file>